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EEA\coordinacion\CARPETA COORDINACION\Coordinacion Confederal\_3_Asambleas\2024-1 extraordinaria virtual\"/>
    </mc:Choice>
  </mc:AlternateContent>
  <bookViews>
    <workbookView xWindow="0" yWindow="0" windowWidth="20490" windowHeight="6750" tabRatio="500"/>
  </bookViews>
  <sheets>
    <sheet name="n grupos" sheetId="1" r:id="rId1"/>
  </sheets>
  <calcPr calcId="162913"/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L2" i="1"/>
  <c r="K2" i="1"/>
  <c r="M2" i="1"/>
  <c r="N2" i="1"/>
  <c r="O2" i="1"/>
  <c r="P2" i="1"/>
  <c r="Q2" i="1"/>
  <c r="R2" i="1"/>
  <c r="B2" i="1"/>
  <c r="S2" i="1" l="1"/>
</calcChain>
</file>

<file path=xl/sharedStrings.xml><?xml version="1.0" encoding="utf-8"?>
<sst xmlns="http://schemas.openxmlformats.org/spreadsheetml/2006/main" count="180" uniqueCount="175">
  <si>
    <t>Federación</t>
  </si>
  <si>
    <t>Galiza</t>
  </si>
  <si>
    <t>Asturies</t>
  </si>
  <si>
    <t>Cantabria</t>
  </si>
  <si>
    <t>Euskal Herria</t>
  </si>
  <si>
    <t>Navarra</t>
  </si>
  <si>
    <t>La Rioja</t>
  </si>
  <si>
    <t>Aragón</t>
  </si>
  <si>
    <t>Catalunya</t>
  </si>
  <si>
    <t>País Valenciá</t>
  </si>
  <si>
    <t>Castilla y León</t>
  </si>
  <si>
    <t>Castilla La Mancha</t>
  </si>
  <si>
    <t>Extremadura</t>
  </si>
  <si>
    <t>Andalucía</t>
  </si>
  <si>
    <t>Murcia</t>
  </si>
  <si>
    <t>Melilla</t>
  </si>
  <si>
    <t>A Coruña</t>
  </si>
  <si>
    <t>Araba</t>
  </si>
  <si>
    <t>Sangüesa</t>
  </si>
  <si>
    <t>Calahorra</t>
  </si>
  <si>
    <t>Calatayud</t>
  </si>
  <si>
    <t>Animal Help</t>
  </si>
  <si>
    <t xml:space="preserve">APNAL Ecologístes en Acció Vinaròs </t>
  </si>
  <si>
    <t>Ávila</t>
  </si>
  <si>
    <t>Alcalá de Henares</t>
  </si>
  <si>
    <t>Albacete</t>
  </si>
  <si>
    <t>Badajoz</t>
  </si>
  <si>
    <t>Agadén</t>
  </si>
  <si>
    <t>Agonane-EeA</t>
  </si>
  <si>
    <t>Barakaldo</t>
  </si>
  <si>
    <t>Tudela</t>
  </si>
  <si>
    <t>Logroño</t>
  </si>
  <si>
    <t>Cinca-Monzón</t>
  </si>
  <si>
    <t xml:space="preserve">Colla Ecologista d'Alacant-Ecologistes en Acció </t>
  </si>
  <si>
    <t>Burgos</t>
  </si>
  <si>
    <t>ARDEA-Sierra de Ayllón</t>
  </si>
  <si>
    <t>Campo de Criptana</t>
  </si>
  <si>
    <t>Aguilar</t>
  </si>
  <si>
    <t>ASCAN</t>
  </si>
  <si>
    <t>Haro</t>
  </si>
  <si>
    <t>Fraga-Bajo Cinca</t>
  </si>
  <si>
    <t>GETE (Tarragona), </t>
  </si>
  <si>
    <t xml:space="preserve">Colla Ecologista La Carrasca-Ecologistes en Acció </t>
  </si>
  <si>
    <t>León</t>
  </si>
  <si>
    <t>Aranjuez</t>
  </si>
  <si>
    <t>Ciudad Real</t>
  </si>
  <si>
    <t>Charcas y Valles (Plasencia)</t>
  </si>
  <si>
    <t>Almería-Ciudad</t>
  </si>
  <si>
    <t>Elorrixa</t>
  </si>
  <si>
    <t>Gudar Javalambre</t>
  </si>
  <si>
    <t>Grup de Medi Ambient de Montcada i Reixat </t>
  </si>
  <si>
    <t xml:space="preserve">Colla Ecologista-cultural El Campanà EA </t>
  </si>
  <si>
    <t>Palencia</t>
  </si>
  <si>
    <t>Arganda del Rey</t>
  </si>
  <si>
    <t>Cúriga (Monesterio)</t>
  </si>
  <si>
    <t>Alwada-Ira  Alcalá de Guadaira</t>
  </si>
  <si>
    <t>Barrios verdes.</t>
  </si>
  <si>
    <t>Gipuzkoa</t>
  </si>
  <si>
    <t>Huesca</t>
  </si>
  <si>
    <t>Les Agulles del Baix Llobregat</t>
  </si>
  <si>
    <t xml:space="preserve">Ecologistas en Acción La Serrania </t>
  </si>
  <si>
    <t>Salamanca</t>
  </si>
  <si>
    <t>Colmenarejo</t>
  </si>
  <si>
    <t>Guadalajara</t>
  </si>
  <si>
    <t>Ama Natura-Arcos</t>
  </si>
  <si>
    <t>Coordinadora El Rincón-EeA</t>
  </si>
  <si>
    <t>Iruña</t>
  </si>
  <si>
    <t xml:space="preserve">Ecologistas en Acción Marina Alta </t>
  </si>
  <si>
    <t>Segovia</t>
  </si>
  <si>
    <t>Fuenlabrada</t>
  </si>
  <si>
    <t>La Manchuela</t>
  </si>
  <si>
    <t>Dehesas y Villuercas</t>
  </si>
  <si>
    <t>Amigos del Cabo de Gata</t>
  </si>
  <si>
    <t>Ecologistas en Acción de Lanzarote</t>
  </si>
  <si>
    <t>Ribagorza</t>
  </si>
  <si>
    <t xml:space="preserve">Ecologistes en Acció de València </t>
  </si>
  <si>
    <t>Soria</t>
  </si>
  <si>
    <t>Getafe</t>
  </si>
  <si>
    <t>La Vera</t>
  </si>
  <si>
    <t>AMUD Lora del Río</t>
  </si>
  <si>
    <t>Ecologistas en Acción de Las Palmas G.C.</t>
  </si>
  <si>
    <t>Lizarra</t>
  </si>
  <si>
    <t>Sabiñanigo</t>
  </si>
  <si>
    <t xml:space="preserve">GREMA-EA de San Vicente del Raspeig </t>
  </si>
  <si>
    <t>Valladolid</t>
  </si>
  <si>
    <t>Leganés</t>
  </si>
  <si>
    <t>Toledo</t>
  </si>
  <si>
    <t>Mangurria (Cáceres)</t>
  </si>
  <si>
    <t>Antequera</t>
  </si>
  <si>
    <t>Ecologistasen Acción de La Laguna</t>
  </si>
  <si>
    <t>Sagarrak</t>
  </si>
  <si>
    <t>Teruel Otus</t>
  </si>
  <si>
    <t xml:space="preserve">Grup d'Estudi i protecció dels Rapinyaires ( GER-EA ) </t>
  </si>
  <si>
    <t>Madrid</t>
  </si>
  <si>
    <t>Mérida</t>
  </si>
  <si>
    <t>ASIN Sierra Norte</t>
  </si>
  <si>
    <t>Guanil</t>
  </si>
  <si>
    <t>Barbanza</t>
  </si>
  <si>
    <t>Zaragoza</t>
  </si>
  <si>
    <t xml:space="preserve">Grup Naturalista Heliaca - Ecologistes en acció </t>
  </si>
  <si>
    <t>Majadahonda</t>
  </si>
  <si>
    <t>Tierra de Barros</t>
  </si>
  <si>
    <t>Imidauen</t>
  </si>
  <si>
    <t>O Ribeiro</t>
  </si>
  <si>
    <t xml:space="preserve">L'Arquet-Ecologistes en Acció </t>
  </si>
  <si>
    <t>Miraflores de la Sierra</t>
  </si>
  <si>
    <t>Axarquía</t>
  </si>
  <si>
    <t>La Carrucha Verde.</t>
  </si>
  <si>
    <t>Ourense</t>
  </si>
  <si>
    <t xml:space="preserve">La Ribera en Bici-Ecologistes en Acció </t>
  </si>
  <si>
    <t>Pinto</t>
  </si>
  <si>
    <t>Ayamonte</t>
  </si>
  <si>
    <t>La Centinela-EeA</t>
  </si>
  <si>
    <t xml:space="preserve">Margalló-Ecologistes en Acció d'Elx </t>
  </si>
  <si>
    <t>San Fernando-Coslada</t>
  </si>
  <si>
    <t>Bonares</t>
  </si>
  <si>
    <t>La Foresta.</t>
  </si>
  <si>
    <t>Sierras</t>
  </si>
  <si>
    <t>Camino Abierto – Montellano</t>
  </si>
  <si>
    <t>La Vinca-EeA</t>
  </si>
  <si>
    <t xml:space="preserve">Salvatierra-Ecologistas en Acción Villena </t>
  </si>
  <si>
    <t>Suroeste</t>
  </si>
  <si>
    <t>Campos de Níjar</t>
  </si>
  <si>
    <t>Mojo de caña.</t>
  </si>
  <si>
    <t xml:space="preserve">Talaiola-Ecologistes en Acció </t>
  </si>
  <si>
    <t>Valdemoro</t>
  </si>
  <si>
    <t>Castro del Río</t>
  </si>
  <si>
    <t>Valle del Tajuña</t>
  </si>
  <si>
    <t>Ciudad de Sevilla</t>
  </si>
  <si>
    <t>Villaviciosa de Odón</t>
  </si>
  <si>
    <t>Córdoba.Ciudad</t>
  </si>
  <si>
    <t>Turcón-EeA</t>
  </si>
  <si>
    <t>GAIA – Morón de la Frontera</t>
  </si>
  <si>
    <t>GEA-Andarax</t>
  </si>
  <si>
    <t>Groden</t>
  </si>
  <si>
    <t>Huelva</t>
  </si>
  <si>
    <t>Jaedilla – Arahal</t>
  </si>
  <si>
    <t>Jaén</t>
  </si>
  <si>
    <t>Jerez</t>
  </si>
  <si>
    <t>La Algaba</t>
  </si>
  <si>
    <t>Levante-Almanzora</t>
  </si>
  <si>
    <t>Málaga ciudad</t>
  </si>
  <si>
    <t>Marchena</t>
  </si>
  <si>
    <t>Mijas</t>
  </si>
  <si>
    <t>Montequinto</t>
  </si>
  <si>
    <t>Montilla</t>
  </si>
  <si>
    <t>Osuna</t>
  </si>
  <si>
    <t>Priego</t>
  </si>
  <si>
    <t>Puerto de Santa María</t>
  </si>
  <si>
    <t>Ronda</t>
  </si>
  <si>
    <t>Roquetas de Mar</t>
  </si>
  <si>
    <t>Rota</t>
  </si>
  <si>
    <t>Sanlúcar</t>
  </si>
  <si>
    <t>Sierra de la Utrera</t>
  </si>
  <si>
    <t>SOLANO – El Viso del Alcor</t>
  </si>
  <si>
    <t>Tocina y Los Rosales</t>
  </si>
  <si>
    <t>Toniza-Chiclana</t>
  </si>
  <si>
    <t>Verdemar</t>
  </si>
  <si>
    <t>Granada ciudad</t>
  </si>
  <si>
    <t>Guadalfeo</t>
  </si>
  <si>
    <t>Marbella</t>
  </si>
  <si>
    <t>San Fernando</t>
  </si>
  <si>
    <t>Sierra de Cádiz</t>
  </si>
  <si>
    <t>Trebujena Río Limpio</t>
  </si>
  <si>
    <t>Utrera</t>
  </si>
  <si>
    <t>Grupos</t>
  </si>
  <si>
    <t>Canarias</t>
  </si>
  <si>
    <t>Barcelonès-ASiA</t>
  </si>
  <si>
    <t>Nº grupos / Fed</t>
  </si>
  <si>
    <t>Asociación Defensa Derechos Animal (ADDA)</t>
  </si>
  <si>
    <t>Litoral (Conil, Vejer y Barbate)</t>
  </si>
  <si>
    <t>Associació DAIMA</t>
  </si>
  <si>
    <t>total</t>
  </si>
  <si>
    <t>Bizkaia</t>
  </si>
  <si>
    <t>Rías Baixas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</si>
</sst>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.5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  <fill>
      <patternFill patternType="solid">
        <fgColor rgb="FF00B05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86" zoomScaleNormal="8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6" sqref="R16"/>
    </sheetView>
  </sheetViews>
  <sheetFormatPr baseColWidth="10" defaultColWidth="11.5703125" defaultRowHeight="12.75" x14ac:dyDescent="0.2"/>
  <cols>
    <col min="1" max="2" width="18.140625" customWidth="1"/>
    <col min="3" max="3" width="15.7109375" customWidth="1"/>
    <col min="10" max="12" width="13.7109375" customWidth="1"/>
    <col min="17" max="17" width="25.28515625" customWidth="1"/>
    <col min="18" max="18" width="25.42578125" customWidth="1"/>
    <col min="19" max="19" width="16" customWidth="1"/>
    <col min="20" max="20" width="22.5703125" customWidth="1"/>
    <col min="21" max="21" width="19.7109375" customWidth="1"/>
    <col min="22" max="22" width="14.7109375" customWidth="1"/>
    <col min="23" max="23" width="20.42578125" customWidth="1"/>
    <col min="25" max="25" width="18.7109375" customWidth="1"/>
  </cols>
  <sheetData>
    <row r="1" spans="1:19" s="4" customFormat="1" ht="27.4" customHeight="1" x14ac:dyDescent="0.2">
      <c r="A1" s="4" t="s">
        <v>0</v>
      </c>
      <c r="B1" s="6" t="s">
        <v>13</v>
      </c>
      <c r="C1" s="6" t="s">
        <v>7</v>
      </c>
      <c r="D1" s="6" t="s">
        <v>2</v>
      </c>
      <c r="E1" s="6" t="s">
        <v>166</v>
      </c>
      <c r="F1" s="6" t="s">
        <v>3</v>
      </c>
      <c r="G1" s="6" t="s">
        <v>11</v>
      </c>
      <c r="H1" s="6" t="s">
        <v>10</v>
      </c>
      <c r="I1" s="6" t="s">
        <v>8</v>
      </c>
      <c r="J1" s="6" t="s">
        <v>4</v>
      </c>
      <c r="K1" s="6" t="s">
        <v>12</v>
      </c>
      <c r="L1" s="5" t="s">
        <v>1</v>
      </c>
      <c r="M1" s="6" t="s">
        <v>6</v>
      </c>
      <c r="N1" s="6" t="s">
        <v>93</v>
      </c>
      <c r="O1" s="6" t="s">
        <v>15</v>
      </c>
      <c r="P1" s="6" t="s">
        <v>14</v>
      </c>
      <c r="Q1" s="6" t="s">
        <v>5</v>
      </c>
      <c r="R1" s="6" t="s">
        <v>9</v>
      </c>
      <c r="S1" s="4" t="s">
        <v>172</v>
      </c>
    </row>
    <row r="2" spans="1:19" s="4" customFormat="1" ht="27.4" customHeight="1" x14ac:dyDescent="0.2">
      <c r="A2" s="4" t="s">
        <v>168</v>
      </c>
      <c r="B2" s="5">
        <f>COUNTA(B3:B54)</f>
        <v>51</v>
      </c>
      <c r="C2" s="5">
        <f t="shared" ref="C2:Q2" si="0">COUNTA(C3:C54)</f>
        <v>9</v>
      </c>
      <c r="D2" s="5">
        <f t="shared" si="0"/>
        <v>1</v>
      </c>
      <c r="E2" s="5">
        <f t="shared" si="0"/>
        <v>15</v>
      </c>
      <c r="F2" s="5">
        <f t="shared" si="0"/>
        <v>1</v>
      </c>
      <c r="G2" s="5">
        <f t="shared" si="0"/>
        <v>6</v>
      </c>
      <c r="H2" s="5">
        <f t="shared" si="0"/>
        <v>8</v>
      </c>
      <c r="I2" s="5">
        <f t="shared" si="0"/>
        <v>7</v>
      </c>
      <c r="J2" s="5">
        <f t="shared" si="0"/>
        <v>8</v>
      </c>
      <c r="K2" s="5">
        <f>COUNTA(#REF!)</f>
        <v>1</v>
      </c>
      <c r="L2" s="5">
        <f>COUNTA(L3:L47)</f>
        <v>5</v>
      </c>
      <c r="M2" s="5">
        <f t="shared" si="0"/>
        <v>3</v>
      </c>
      <c r="N2" s="5">
        <f t="shared" si="0"/>
        <v>18</v>
      </c>
      <c r="O2" s="5">
        <f t="shared" si="0"/>
        <v>1</v>
      </c>
      <c r="P2" s="5">
        <f t="shared" si="0"/>
        <v>1</v>
      </c>
      <c r="Q2" s="5">
        <f t="shared" si="0"/>
        <v>2</v>
      </c>
      <c r="R2" s="5">
        <f>COUNTA(R3:R53)</f>
        <v>15</v>
      </c>
      <c r="S2" s="4">
        <f>SUM(B2:R2)</f>
        <v>152</v>
      </c>
    </row>
    <row r="3" spans="1:19" s="1" customFormat="1" ht="27.4" customHeight="1" x14ac:dyDescent="0.2">
      <c r="A3" s="7" t="s">
        <v>165</v>
      </c>
      <c r="B3" s="1" t="s">
        <v>27</v>
      </c>
      <c r="C3" s="1" t="s">
        <v>20</v>
      </c>
      <c r="D3" s="1" t="s">
        <v>2</v>
      </c>
      <c r="E3" s="1" t="s">
        <v>28</v>
      </c>
      <c r="F3" s="1" t="s">
        <v>3</v>
      </c>
      <c r="G3" s="1" t="s">
        <v>25</v>
      </c>
      <c r="H3" s="1" t="s">
        <v>23</v>
      </c>
      <c r="I3" s="1" t="s">
        <v>21</v>
      </c>
      <c r="J3" s="1" t="s">
        <v>17</v>
      </c>
      <c r="K3" s="1" t="s">
        <v>26</v>
      </c>
      <c r="L3" s="1" t="s">
        <v>16</v>
      </c>
      <c r="M3" s="1" t="s">
        <v>19</v>
      </c>
      <c r="N3" s="2" t="s">
        <v>24</v>
      </c>
      <c r="O3" s="1" t="s">
        <v>15</v>
      </c>
      <c r="P3" s="1" t="s">
        <v>14</v>
      </c>
      <c r="Q3" s="1" t="s">
        <v>18</v>
      </c>
      <c r="R3" s="1" t="s">
        <v>22</v>
      </c>
    </row>
    <row r="4" spans="1:19" s="1" customFormat="1" ht="27.4" customHeight="1" x14ac:dyDescent="0.2">
      <c r="A4" s="7"/>
      <c r="B4" s="1" t="s">
        <v>37</v>
      </c>
      <c r="C4" s="1" t="s">
        <v>32</v>
      </c>
      <c r="E4" s="1" t="s">
        <v>38</v>
      </c>
      <c r="G4" s="1" t="s">
        <v>36</v>
      </c>
      <c r="H4" s="1" t="s">
        <v>34</v>
      </c>
      <c r="I4" s="1" t="s">
        <v>169</v>
      </c>
      <c r="J4" s="1" t="s">
        <v>29</v>
      </c>
      <c r="K4" s="1" t="s">
        <v>46</v>
      </c>
      <c r="L4" s="1" t="s">
        <v>97</v>
      </c>
      <c r="M4" s="1" t="s">
        <v>31</v>
      </c>
      <c r="N4" s="2" t="s">
        <v>35</v>
      </c>
      <c r="O4" s="2"/>
      <c r="P4" s="2"/>
      <c r="Q4" s="1" t="s">
        <v>30</v>
      </c>
      <c r="R4" s="1" t="s">
        <v>33</v>
      </c>
    </row>
    <row r="5" spans="1:19" s="1" customFormat="1" ht="27.4" customHeight="1" x14ac:dyDescent="0.2">
      <c r="A5" s="7"/>
      <c r="B5" s="1" t="s">
        <v>47</v>
      </c>
      <c r="C5" s="1" t="s">
        <v>40</v>
      </c>
      <c r="E5" s="3" t="s">
        <v>56</v>
      </c>
      <c r="G5" s="1" t="s">
        <v>45</v>
      </c>
      <c r="H5" s="1" t="s">
        <v>43</v>
      </c>
      <c r="I5" s="1" t="s">
        <v>171</v>
      </c>
      <c r="J5" s="1" t="s">
        <v>173</v>
      </c>
      <c r="K5" s="1" t="s">
        <v>54</v>
      </c>
      <c r="L5" s="1" t="s">
        <v>103</v>
      </c>
      <c r="M5" s="1" t="s">
        <v>39</v>
      </c>
      <c r="N5" s="2" t="s">
        <v>44</v>
      </c>
      <c r="O5" s="2"/>
      <c r="P5" s="2"/>
      <c r="R5" s="1" t="s">
        <v>42</v>
      </c>
    </row>
    <row r="6" spans="1:19" s="1" customFormat="1" ht="27.4" customHeight="1" x14ac:dyDescent="0.2">
      <c r="A6" s="7"/>
      <c r="B6" s="1" t="s">
        <v>55</v>
      </c>
      <c r="C6" s="1" t="s">
        <v>49</v>
      </c>
      <c r="E6" s="1" t="s">
        <v>65</v>
      </c>
      <c r="G6" s="1" t="s">
        <v>63</v>
      </c>
      <c r="H6" s="1" t="s">
        <v>52</v>
      </c>
      <c r="I6" s="1" t="s">
        <v>167</v>
      </c>
      <c r="J6" s="1" t="s">
        <v>48</v>
      </c>
      <c r="K6" s="1" t="s">
        <v>71</v>
      </c>
      <c r="L6" s="1" t="s">
        <v>108</v>
      </c>
      <c r="N6" s="2" t="s">
        <v>53</v>
      </c>
      <c r="O6" s="2"/>
      <c r="P6" s="2"/>
      <c r="R6" s="1" t="s">
        <v>51</v>
      </c>
    </row>
    <row r="7" spans="1:19" s="1" customFormat="1" ht="27.4" customHeight="1" x14ac:dyDescent="0.2">
      <c r="A7" s="7"/>
      <c r="B7" s="1" t="s">
        <v>64</v>
      </c>
      <c r="C7" s="1" t="s">
        <v>58</v>
      </c>
      <c r="E7" s="3" t="s">
        <v>73</v>
      </c>
      <c r="G7" s="1" t="s">
        <v>70</v>
      </c>
      <c r="H7" s="1" t="s">
        <v>61</v>
      </c>
      <c r="I7" s="1" t="s">
        <v>41</v>
      </c>
      <c r="J7" s="1" t="s">
        <v>57</v>
      </c>
      <c r="K7" s="1" t="s">
        <v>78</v>
      </c>
      <c r="L7" s="1" t="s">
        <v>174</v>
      </c>
      <c r="N7" s="2" t="s">
        <v>62</v>
      </c>
      <c r="O7" s="2"/>
      <c r="P7" s="2"/>
      <c r="R7" s="1" t="s">
        <v>60</v>
      </c>
    </row>
    <row r="8" spans="1:19" s="1" customFormat="1" ht="27.4" customHeight="1" x14ac:dyDescent="0.2">
      <c r="A8" s="7"/>
      <c r="B8" s="1" t="s">
        <v>72</v>
      </c>
      <c r="C8" s="1" t="s">
        <v>74</v>
      </c>
      <c r="E8" s="1" t="s">
        <v>80</v>
      </c>
      <c r="G8" s="1" t="s">
        <v>86</v>
      </c>
      <c r="H8" s="1" t="s">
        <v>68</v>
      </c>
      <c r="I8" s="1" t="s">
        <v>50</v>
      </c>
      <c r="J8" s="1" t="s">
        <v>66</v>
      </c>
      <c r="K8" s="1" t="s">
        <v>87</v>
      </c>
      <c r="N8" s="2" t="s">
        <v>69</v>
      </c>
      <c r="O8" s="2"/>
      <c r="P8" s="2"/>
      <c r="R8" s="1" t="s">
        <v>67</v>
      </c>
    </row>
    <row r="9" spans="1:19" s="1" customFormat="1" ht="27.4" customHeight="1" x14ac:dyDescent="0.2">
      <c r="A9" s="7"/>
      <c r="B9" s="1" t="s">
        <v>79</v>
      </c>
      <c r="C9" s="1" t="s">
        <v>82</v>
      </c>
      <c r="E9" s="1" t="s">
        <v>89</v>
      </c>
      <c r="H9" s="1" t="s">
        <v>76</v>
      </c>
      <c r="I9" s="1" t="s">
        <v>59</v>
      </c>
      <c r="J9" s="1" t="s">
        <v>81</v>
      </c>
      <c r="K9" s="1" t="s">
        <v>94</v>
      </c>
      <c r="N9" s="2" t="s">
        <v>77</v>
      </c>
      <c r="O9" s="2"/>
      <c r="P9" s="2"/>
      <c r="R9" s="1" t="s">
        <v>75</v>
      </c>
    </row>
    <row r="10" spans="1:19" s="1" customFormat="1" ht="27.4" customHeight="1" x14ac:dyDescent="0.2">
      <c r="A10" s="7"/>
      <c r="B10" s="1" t="s">
        <v>88</v>
      </c>
      <c r="C10" s="1" t="s">
        <v>91</v>
      </c>
      <c r="E10" s="1" t="s">
        <v>96</v>
      </c>
      <c r="H10" s="1" t="s">
        <v>84</v>
      </c>
      <c r="J10" s="1" t="s">
        <v>90</v>
      </c>
      <c r="K10" s="1" t="s">
        <v>101</v>
      </c>
      <c r="N10" s="2" t="s">
        <v>85</v>
      </c>
      <c r="O10" s="2"/>
      <c r="P10" s="2"/>
      <c r="R10" s="1" t="s">
        <v>83</v>
      </c>
    </row>
    <row r="11" spans="1:19" s="1" customFormat="1" ht="27.4" customHeight="1" x14ac:dyDescent="0.2">
      <c r="A11" s="7"/>
      <c r="B11" s="1" t="s">
        <v>95</v>
      </c>
      <c r="C11" s="1" t="s">
        <v>98</v>
      </c>
      <c r="E11" s="3" t="s">
        <v>102</v>
      </c>
      <c r="N11" s="2" t="s">
        <v>93</v>
      </c>
      <c r="O11" s="2"/>
      <c r="P11" s="2"/>
      <c r="R11" s="1" t="s">
        <v>92</v>
      </c>
    </row>
    <row r="12" spans="1:19" s="1" customFormat="1" ht="27.4" customHeight="1" x14ac:dyDescent="0.2">
      <c r="A12" s="7"/>
      <c r="B12" s="1" t="s">
        <v>106</v>
      </c>
      <c r="E12" s="1" t="s">
        <v>107</v>
      </c>
      <c r="N12" s="2" t="s">
        <v>100</v>
      </c>
      <c r="O12" s="2"/>
      <c r="P12" s="2"/>
      <c r="R12" s="1" t="s">
        <v>99</v>
      </c>
    </row>
    <row r="13" spans="1:19" s="1" customFormat="1" ht="27.4" customHeight="1" x14ac:dyDescent="0.2">
      <c r="A13" s="7"/>
      <c r="B13" s="1" t="s">
        <v>111</v>
      </c>
      <c r="E13" s="3" t="s">
        <v>112</v>
      </c>
      <c r="N13" s="2" t="s">
        <v>105</v>
      </c>
      <c r="O13" s="2"/>
      <c r="P13" s="2"/>
      <c r="R13" s="1" t="s">
        <v>104</v>
      </c>
    </row>
    <row r="14" spans="1:19" s="1" customFormat="1" ht="27.4" customHeight="1" x14ac:dyDescent="0.2">
      <c r="A14" s="7"/>
      <c r="B14" s="1" t="s">
        <v>115</v>
      </c>
      <c r="E14" s="1" t="s">
        <v>116</v>
      </c>
      <c r="N14" s="2" t="s">
        <v>110</v>
      </c>
      <c r="O14" s="2"/>
      <c r="P14" s="2"/>
      <c r="R14" s="1" t="s">
        <v>109</v>
      </c>
    </row>
    <row r="15" spans="1:19" s="1" customFormat="1" ht="27.4" customHeight="1" x14ac:dyDescent="0.2">
      <c r="A15" s="7"/>
      <c r="B15" s="1" t="s">
        <v>118</v>
      </c>
      <c r="E15" s="3" t="s">
        <v>119</v>
      </c>
      <c r="N15" s="2" t="s">
        <v>114</v>
      </c>
      <c r="O15" s="2"/>
      <c r="P15" s="2"/>
      <c r="R15" s="1" t="s">
        <v>113</v>
      </c>
    </row>
    <row r="16" spans="1:19" s="1" customFormat="1" ht="27.4" customHeight="1" x14ac:dyDescent="0.2">
      <c r="A16" s="7"/>
      <c r="B16" s="1" t="s">
        <v>122</v>
      </c>
      <c r="E16" s="3" t="s">
        <v>123</v>
      </c>
      <c r="N16" s="2" t="s">
        <v>117</v>
      </c>
      <c r="O16" s="2"/>
      <c r="P16" s="2"/>
      <c r="R16" s="1" t="s">
        <v>120</v>
      </c>
    </row>
    <row r="17" spans="1:18" s="1" customFormat="1" ht="27.4" customHeight="1" x14ac:dyDescent="0.2">
      <c r="A17" s="7"/>
      <c r="B17" s="1" t="s">
        <v>126</v>
      </c>
      <c r="E17" s="3" t="s">
        <v>131</v>
      </c>
      <c r="N17" s="2" t="s">
        <v>121</v>
      </c>
      <c r="O17" s="2"/>
      <c r="P17" s="2"/>
      <c r="R17" s="1" t="s">
        <v>124</v>
      </c>
    </row>
    <row r="18" spans="1:18" s="1" customFormat="1" ht="27.4" customHeight="1" x14ac:dyDescent="0.2">
      <c r="A18" s="7"/>
      <c r="B18" s="1" t="s">
        <v>128</v>
      </c>
      <c r="N18" s="2" t="s">
        <v>125</v>
      </c>
      <c r="O18" s="2"/>
      <c r="P18" s="2"/>
    </row>
    <row r="19" spans="1:18" s="1" customFormat="1" ht="27.4" customHeight="1" x14ac:dyDescent="0.2">
      <c r="A19" s="7"/>
      <c r="B19" s="1" t="s">
        <v>130</v>
      </c>
      <c r="N19" s="2" t="s">
        <v>127</v>
      </c>
      <c r="O19" s="2"/>
      <c r="P19" s="2"/>
    </row>
    <row r="20" spans="1:18" s="1" customFormat="1" ht="27.4" customHeight="1" x14ac:dyDescent="0.2">
      <c r="A20" s="7"/>
      <c r="B20" s="1" t="s">
        <v>132</v>
      </c>
      <c r="N20" s="2" t="s">
        <v>129</v>
      </c>
      <c r="O20" s="2"/>
      <c r="P20" s="2"/>
    </row>
    <row r="21" spans="1:18" s="1" customFormat="1" ht="27.4" customHeight="1" x14ac:dyDescent="0.2">
      <c r="A21" s="7"/>
      <c r="B21" s="1" t="s">
        <v>133</v>
      </c>
    </row>
    <row r="22" spans="1:18" s="1" customFormat="1" ht="27.4" customHeight="1" x14ac:dyDescent="0.2">
      <c r="A22" s="7"/>
      <c r="B22" s="1" t="s">
        <v>158</v>
      </c>
    </row>
    <row r="23" spans="1:18" s="1" customFormat="1" ht="27.4" customHeight="1" x14ac:dyDescent="0.2">
      <c r="A23" s="7"/>
      <c r="B23" s="1" t="s">
        <v>134</v>
      </c>
    </row>
    <row r="24" spans="1:18" s="1" customFormat="1" ht="27.4" customHeight="1" x14ac:dyDescent="0.2">
      <c r="A24" s="7"/>
      <c r="B24" s="1" t="s">
        <v>159</v>
      </c>
    </row>
    <row r="25" spans="1:18" s="1" customFormat="1" ht="27.4" customHeight="1" x14ac:dyDescent="0.2">
      <c r="A25" s="7"/>
      <c r="B25" s="1" t="s">
        <v>135</v>
      </c>
    </row>
    <row r="26" spans="1:18" s="1" customFormat="1" ht="27.4" customHeight="1" x14ac:dyDescent="0.2">
      <c r="A26" s="7"/>
      <c r="B26" s="1" t="s">
        <v>136</v>
      </c>
    </row>
    <row r="27" spans="1:18" s="1" customFormat="1" ht="27.4" customHeight="1" x14ac:dyDescent="0.2">
      <c r="A27" s="7"/>
      <c r="B27" s="1" t="s">
        <v>137</v>
      </c>
    </row>
    <row r="28" spans="1:18" s="1" customFormat="1" ht="27.4" customHeight="1" x14ac:dyDescent="0.2">
      <c r="A28" s="7"/>
      <c r="B28" s="1" t="s">
        <v>138</v>
      </c>
    </row>
    <row r="29" spans="1:18" s="1" customFormat="1" ht="27.4" customHeight="1" x14ac:dyDescent="0.2">
      <c r="A29" s="7"/>
      <c r="B29" s="1" t="s">
        <v>139</v>
      </c>
    </row>
    <row r="30" spans="1:18" s="1" customFormat="1" ht="27.4" customHeight="1" x14ac:dyDescent="0.2">
      <c r="B30" s="1" t="s">
        <v>140</v>
      </c>
    </row>
    <row r="31" spans="1:18" s="1" customFormat="1" ht="27.4" customHeight="1" x14ac:dyDescent="0.2">
      <c r="B31" s="1" t="s">
        <v>170</v>
      </c>
    </row>
    <row r="32" spans="1:18" s="1" customFormat="1" ht="27.4" customHeight="1" x14ac:dyDescent="0.2">
      <c r="B32" s="1" t="s">
        <v>141</v>
      </c>
    </row>
    <row r="33" spans="2:21" s="1" customFormat="1" ht="27.4" customHeight="1" x14ac:dyDescent="0.2">
      <c r="B33" s="1" t="s">
        <v>160</v>
      </c>
    </row>
    <row r="34" spans="2:21" s="1" customFormat="1" ht="27.4" customHeight="1" x14ac:dyDescent="0.2">
      <c r="B34" s="1" t="s">
        <v>142</v>
      </c>
    </row>
    <row r="35" spans="2:21" s="1" customFormat="1" ht="27.4" customHeight="1" x14ac:dyDescent="0.2">
      <c r="B35" s="1" t="s">
        <v>143</v>
      </c>
    </row>
    <row r="36" spans="2:21" s="1" customFormat="1" ht="27.4" customHeight="1" x14ac:dyDescent="0.2">
      <c r="B36" s="1" t="s">
        <v>144</v>
      </c>
    </row>
    <row r="37" spans="2:21" s="1" customFormat="1" ht="27.4" customHeight="1" x14ac:dyDescent="0.2">
      <c r="B37" s="1" t="s">
        <v>145</v>
      </c>
    </row>
    <row r="38" spans="2:21" s="1" customFormat="1" ht="27.4" customHeight="1" x14ac:dyDescent="0.2">
      <c r="B38" s="1" t="s">
        <v>146</v>
      </c>
    </row>
    <row r="39" spans="2:21" s="1" customFormat="1" ht="27.4" customHeight="1" x14ac:dyDescent="0.2">
      <c r="B39" s="1" t="s">
        <v>147</v>
      </c>
    </row>
    <row r="40" spans="2:21" s="1" customFormat="1" ht="27.4" customHeight="1" x14ac:dyDescent="0.2">
      <c r="B40" s="1" t="s">
        <v>148</v>
      </c>
    </row>
    <row r="41" spans="2:21" s="1" customFormat="1" ht="27.4" customHeight="1" x14ac:dyDescent="0.2">
      <c r="B41" s="1" t="s">
        <v>149</v>
      </c>
    </row>
    <row r="42" spans="2:21" s="1" customFormat="1" ht="27.4" customHeight="1" x14ac:dyDescent="0.2">
      <c r="B42" s="1" t="s">
        <v>150</v>
      </c>
    </row>
    <row r="43" spans="2:21" s="1" customFormat="1" ht="27.4" customHeight="1" x14ac:dyDescent="0.2">
      <c r="B43" s="1" t="s">
        <v>151</v>
      </c>
    </row>
    <row r="44" spans="2:21" s="1" customFormat="1" ht="27.4" customHeight="1" x14ac:dyDescent="0.2">
      <c r="B44" s="1" t="s">
        <v>161</v>
      </c>
    </row>
    <row r="45" spans="2:21" s="1" customFormat="1" ht="27.4" customHeight="1" x14ac:dyDescent="0.2">
      <c r="B45" s="1" t="s">
        <v>152</v>
      </c>
    </row>
    <row r="46" spans="2:21" s="1" customFormat="1" ht="27.4" customHeight="1" x14ac:dyDescent="0.2">
      <c r="B46" s="1" t="s">
        <v>162</v>
      </c>
    </row>
    <row r="47" spans="2:21" s="1" customFormat="1" ht="27.4" customHeight="1" x14ac:dyDescent="0.2">
      <c r="B47" s="1" t="s">
        <v>153</v>
      </c>
      <c r="L47"/>
    </row>
    <row r="48" spans="2:21" s="1" customFormat="1" ht="27.4" customHeight="1" x14ac:dyDescent="0.2">
      <c r="B48" s="1" t="s">
        <v>154</v>
      </c>
      <c r="L48"/>
      <c r="U48"/>
    </row>
    <row r="49" spans="2:25" s="1" customFormat="1" ht="27.4" customHeight="1" x14ac:dyDescent="0.2">
      <c r="B49" s="1" t="s">
        <v>155</v>
      </c>
      <c r="L49"/>
      <c r="U49"/>
    </row>
    <row r="50" spans="2:25" s="1" customFormat="1" ht="27.4" customHeight="1" x14ac:dyDescent="0.2">
      <c r="B50" s="1" t="s">
        <v>156</v>
      </c>
      <c r="L50"/>
      <c r="U50"/>
    </row>
    <row r="51" spans="2:25" s="1" customFormat="1" ht="27.4" customHeight="1" x14ac:dyDescent="0.2">
      <c r="B51" s="1" t="s">
        <v>163</v>
      </c>
      <c r="L51"/>
      <c r="U51"/>
      <c r="Y51"/>
    </row>
    <row r="52" spans="2:25" s="1" customFormat="1" ht="27.4" customHeight="1" x14ac:dyDescent="0.2">
      <c r="B52" s="1" t="s">
        <v>164</v>
      </c>
      <c r="L52"/>
      <c r="U52"/>
      <c r="Y52"/>
    </row>
    <row r="53" spans="2:25" s="1" customFormat="1" ht="27.4" customHeight="1" x14ac:dyDescent="0.2">
      <c r="B53" s="1" t="s">
        <v>157</v>
      </c>
      <c r="C53"/>
      <c r="L53"/>
      <c r="N53"/>
      <c r="O53"/>
      <c r="P53"/>
      <c r="R53"/>
      <c r="U53"/>
      <c r="V53"/>
      <c r="Y53"/>
    </row>
  </sheetData>
  <sortState ref="I2:I7">
    <sortCondition ref="I2"/>
  </sortState>
  <mergeCells count="1">
    <mergeCell ref="A3:A2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 grupos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Asus</cp:lastModifiedBy>
  <cp:revision>19</cp:revision>
  <dcterms:created xsi:type="dcterms:W3CDTF">2020-11-04T06:47:09Z</dcterms:created>
  <dcterms:modified xsi:type="dcterms:W3CDTF">2024-05-23T10:04:49Z</dcterms:modified>
  <dc:language>es-ES</dc:language>
</cp:coreProperties>
</file>